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16" windowHeight="122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26" i="1" l="1"/>
  <c r="P27" i="1"/>
  <c r="C27" i="1"/>
  <c r="H26" i="1"/>
  <c r="I26" i="1"/>
  <c r="J26" i="1"/>
  <c r="K26" i="1"/>
  <c r="L26" i="1"/>
  <c r="M26" i="1"/>
  <c r="N26" i="1"/>
  <c r="C26" i="1"/>
  <c r="D26" i="1"/>
  <c r="E26" i="1"/>
  <c r="F26" i="1"/>
  <c r="G26" i="1"/>
  <c r="C22" i="1"/>
  <c r="D22" i="1"/>
  <c r="D27" i="1" s="1"/>
  <c r="E22" i="1"/>
  <c r="E27" i="1" s="1"/>
  <c r="F22" i="1"/>
  <c r="F27" i="1" s="1"/>
  <c r="G22" i="1"/>
  <c r="G27" i="1" s="1"/>
  <c r="H22" i="1"/>
  <c r="H27" i="1" s="1"/>
  <c r="I22" i="1"/>
  <c r="I27" i="1" s="1"/>
  <c r="J22" i="1"/>
  <c r="J27" i="1" s="1"/>
  <c r="K22" i="1"/>
  <c r="K27" i="1" s="1"/>
  <c r="L22" i="1"/>
  <c r="L27" i="1" s="1"/>
  <c r="M22" i="1"/>
  <c r="M27" i="1" s="1"/>
  <c r="N22" i="1"/>
  <c r="N27" i="1" s="1"/>
  <c r="O23" i="1" l="1"/>
  <c r="O21" i="1"/>
  <c r="O20" i="1"/>
  <c r="O19" i="1"/>
  <c r="O18" i="1"/>
  <c r="O17" i="1"/>
  <c r="O16" i="1"/>
  <c r="O15" i="1"/>
  <c r="O14" i="1"/>
  <c r="O25" i="1"/>
  <c r="O13" i="1"/>
  <c r="O12" i="1"/>
  <c r="O11" i="1"/>
  <c r="O10" i="1"/>
  <c r="O9" i="1"/>
  <c r="O8" i="1"/>
  <c r="O7" i="1"/>
  <c r="O6" i="1"/>
  <c r="O24" i="1"/>
  <c r="O5" i="1"/>
  <c r="O4" i="1"/>
  <c r="O3" i="1"/>
  <c r="O22" i="1" s="1"/>
  <c r="O26" i="1" l="1"/>
  <c r="O27" i="1" s="1"/>
</calcChain>
</file>

<file path=xl/sharedStrings.xml><?xml version="1.0" encoding="utf-8"?>
<sst xmlns="http://schemas.openxmlformats.org/spreadsheetml/2006/main" count="47" uniqueCount="43">
  <si>
    <t>嘉发大厦2024年5.1至6.25日地面停车费明细</t>
  </si>
  <si>
    <t>日期</t>
  </si>
  <si>
    <t>室号</t>
  </si>
  <si>
    <t>24/1月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</si>
  <si>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</si>
  <si>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</si>
  <si>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</si>
  <si>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</si>
  <si>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</si>
  <si>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</si>
  <si>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</si>
  <si>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</si>
  <si>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</si>
  <si>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</si>
  <si>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</si>
  <si>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小计</t>
  </si>
  <si>
    <t>以后</t>
  </si>
  <si>
    <t>备注</t>
  </si>
  <si>
    <t>B23A</t>
  </si>
  <si>
    <t>B21G</t>
  </si>
  <si>
    <t>B21E</t>
  </si>
  <si>
    <t>A17B</t>
  </si>
  <si>
    <t>B20B</t>
  </si>
  <si>
    <t>A29G</t>
  </si>
  <si>
    <t>B18B</t>
  </si>
  <si>
    <t>B22F</t>
  </si>
  <si>
    <t>A8B</t>
  </si>
  <si>
    <t>A11E</t>
  </si>
  <si>
    <t>A15D</t>
  </si>
  <si>
    <t>B16C</t>
  </si>
  <si>
    <t>24.5-25.2</t>
  </si>
  <si>
    <t>B21B</t>
  </si>
  <si>
    <t>A32A</t>
  </si>
  <si>
    <t>B23E</t>
  </si>
  <si>
    <t>B17A</t>
  </si>
  <si>
    <t>临时停车费</t>
  </si>
  <si>
    <t>24.5.1-6.25</t>
  </si>
  <si>
    <t>合计</t>
  </si>
  <si>
    <t>600是预付</t>
  </si>
  <si>
    <t>B29A(23年1-3月）</t>
    <phoneticPr fontId="5" type="noConversion"/>
  </si>
  <si>
    <t>地面月租合计</t>
    <phoneticPr fontId="5" type="noConversion"/>
  </si>
  <si>
    <t>临停小计</t>
    <phoneticPr fontId="5" type="noConversion"/>
  </si>
  <si>
    <t>B29A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</si>
</sst>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58" fontId="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58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topLeftCell="A13" workbookViewId="0">
      <selection activeCell="G22" sqref="G22:H22"/>
    </sheetView>
  </sheetViews>
  <sheetFormatPr defaultColWidth="9" defaultRowHeight="17.399999999999999" x14ac:dyDescent="0.25"/>
  <cols>
    <col min="1" max="1" width="13" style="2" customWidth="1"/>
    <col min="2" max="2" width="17.44140625" style="2" customWidth="1"/>
    <col min="15" max="15" width="9" style="3"/>
    <col min="17" max="17" width="14.6640625" customWidth="1"/>
  </cols>
  <sheetData>
    <row r="1" spans="1:17" ht="72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33.9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12" t="s">
        <v>15</v>
      </c>
      <c r="P2" s="4" t="s">
        <v>16</v>
      </c>
      <c r="Q2" s="11" t="s">
        <v>17</v>
      </c>
    </row>
    <row r="3" spans="1:17" s="1" customFormat="1" ht="21" customHeight="1" x14ac:dyDescent="0.25">
      <c r="A3" s="5">
        <v>45428</v>
      </c>
      <c r="B3" s="6" t="s">
        <v>18</v>
      </c>
      <c r="C3" s="19"/>
      <c r="D3" s="19"/>
      <c r="E3" s="19"/>
      <c r="F3" s="19"/>
      <c r="G3" s="19">
        <v>300</v>
      </c>
      <c r="H3" s="19">
        <v>300</v>
      </c>
      <c r="I3" s="19">
        <v>300</v>
      </c>
      <c r="J3" s="19">
        <v>300</v>
      </c>
      <c r="K3" s="19">
        <v>300</v>
      </c>
      <c r="L3" s="19">
        <v>300</v>
      </c>
      <c r="M3" s="19">
        <v>300</v>
      </c>
      <c r="N3" s="19">
        <v>300</v>
      </c>
      <c r="O3" s="19">
        <f t="shared" ref="O3:O23" si="0">SUM(C3:N3)</f>
        <v>2400</v>
      </c>
      <c r="P3" s="10"/>
      <c r="Q3" s="10"/>
    </row>
    <row r="4" spans="1:17" s="1" customFormat="1" ht="21" customHeight="1" x14ac:dyDescent="0.25">
      <c r="A4" s="7"/>
      <c r="B4" s="6" t="s">
        <v>19</v>
      </c>
      <c r="C4" s="19"/>
      <c r="D4" s="19"/>
      <c r="E4" s="19"/>
      <c r="F4" s="19"/>
      <c r="G4" s="19">
        <v>300</v>
      </c>
      <c r="H4" s="19">
        <v>300</v>
      </c>
      <c r="I4" s="19">
        <v>300</v>
      </c>
      <c r="J4" s="19">
        <v>300</v>
      </c>
      <c r="K4" s="19">
        <v>300</v>
      </c>
      <c r="L4" s="19">
        <v>300</v>
      </c>
      <c r="M4" s="19">
        <v>300</v>
      </c>
      <c r="N4" s="19">
        <v>300</v>
      </c>
      <c r="O4" s="19">
        <f t="shared" si="0"/>
        <v>2400</v>
      </c>
      <c r="P4" s="10"/>
      <c r="Q4" s="10"/>
    </row>
    <row r="5" spans="1:17" s="1" customFormat="1" ht="21" customHeight="1" x14ac:dyDescent="0.25">
      <c r="A5" s="8">
        <v>45435</v>
      </c>
      <c r="B5" s="6" t="s">
        <v>20</v>
      </c>
      <c r="C5" s="19">
        <v>600</v>
      </c>
      <c r="D5" s="19">
        <v>600</v>
      </c>
      <c r="E5" s="19">
        <v>600</v>
      </c>
      <c r="F5" s="19">
        <v>600</v>
      </c>
      <c r="G5" s="19">
        <v>600</v>
      </c>
      <c r="H5" s="19">
        <v>600</v>
      </c>
      <c r="I5" s="19"/>
      <c r="J5" s="19"/>
      <c r="K5" s="19"/>
      <c r="L5" s="19"/>
      <c r="M5" s="19"/>
      <c r="N5" s="19"/>
      <c r="O5" s="19">
        <f t="shared" si="0"/>
        <v>3600</v>
      </c>
      <c r="P5" s="10"/>
      <c r="Q5" s="10"/>
    </row>
    <row r="6" spans="1:17" s="1" customFormat="1" ht="21" customHeight="1" x14ac:dyDescent="0.25">
      <c r="A6" s="5">
        <v>45439</v>
      </c>
      <c r="B6" s="6" t="s">
        <v>22</v>
      </c>
      <c r="C6" s="19">
        <v>300</v>
      </c>
      <c r="D6" s="19">
        <v>300</v>
      </c>
      <c r="E6" s="19">
        <v>300</v>
      </c>
      <c r="F6" s="19">
        <v>300</v>
      </c>
      <c r="G6" s="19">
        <v>300</v>
      </c>
      <c r="H6" s="19">
        <v>300</v>
      </c>
      <c r="I6" s="19"/>
      <c r="J6" s="19"/>
      <c r="K6" s="19"/>
      <c r="L6" s="19"/>
      <c r="M6" s="19"/>
      <c r="N6" s="19"/>
      <c r="O6" s="19">
        <f t="shared" si="0"/>
        <v>1800</v>
      </c>
      <c r="P6" s="10"/>
      <c r="Q6" s="10"/>
    </row>
    <row r="7" spans="1:17" s="1" customFormat="1" ht="21" customHeight="1" x14ac:dyDescent="0.25">
      <c r="A7" s="7"/>
      <c r="B7" s="6" t="s">
        <v>23</v>
      </c>
      <c r="C7" s="19"/>
      <c r="D7" s="19"/>
      <c r="E7" s="19"/>
      <c r="F7" s="19"/>
      <c r="G7" s="19">
        <v>300</v>
      </c>
      <c r="H7" s="19">
        <v>300</v>
      </c>
      <c r="I7" s="19">
        <v>300</v>
      </c>
      <c r="J7" s="19"/>
      <c r="K7" s="19"/>
      <c r="L7" s="19"/>
      <c r="M7" s="19"/>
      <c r="N7" s="19"/>
      <c r="O7" s="19">
        <f t="shared" si="0"/>
        <v>900</v>
      </c>
      <c r="P7" s="10"/>
      <c r="Q7" s="10"/>
    </row>
    <row r="8" spans="1:17" s="1" customFormat="1" ht="21" customHeight="1" x14ac:dyDescent="0.25">
      <c r="A8" s="8"/>
      <c r="B8" s="6" t="s">
        <v>23</v>
      </c>
      <c r="C8" s="19"/>
      <c r="D8" s="19"/>
      <c r="E8" s="19"/>
      <c r="F8" s="19"/>
      <c r="G8" s="19">
        <v>300</v>
      </c>
      <c r="H8" s="19">
        <v>300</v>
      </c>
      <c r="I8" s="19">
        <v>300</v>
      </c>
      <c r="J8" s="19"/>
      <c r="K8" s="19"/>
      <c r="L8" s="19"/>
      <c r="M8" s="19"/>
      <c r="N8" s="19"/>
      <c r="O8" s="19">
        <f t="shared" si="0"/>
        <v>900</v>
      </c>
      <c r="P8" s="10"/>
      <c r="Q8" s="10"/>
    </row>
    <row r="9" spans="1:17" s="1" customFormat="1" ht="21" customHeight="1" x14ac:dyDescent="0.25">
      <c r="A9" s="5"/>
      <c r="B9" s="6" t="s">
        <v>24</v>
      </c>
      <c r="C9" s="19"/>
      <c r="D9" s="19"/>
      <c r="E9" s="19"/>
      <c r="F9" s="19"/>
      <c r="G9" s="19">
        <v>600</v>
      </c>
      <c r="H9" s="19">
        <v>600</v>
      </c>
      <c r="I9" s="19">
        <v>600</v>
      </c>
      <c r="J9" s="19"/>
      <c r="K9" s="19"/>
      <c r="L9" s="19"/>
      <c r="M9" s="19"/>
      <c r="N9" s="19"/>
      <c r="O9" s="19">
        <f t="shared" si="0"/>
        <v>1800</v>
      </c>
      <c r="P9" s="10"/>
      <c r="Q9" s="10"/>
    </row>
    <row r="10" spans="1:17" s="1" customFormat="1" ht="21" customHeight="1" x14ac:dyDescent="0.25">
      <c r="A10" s="8"/>
      <c r="B10" s="6" t="s">
        <v>25</v>
      </c>
      <c r="C10" s="19"/>
      <c r="D10" s="19"/>
      <c r="E10" s="19"/>
      <c r="F10" s="19"/>
      <c r="G10" s="19">
        <v>300</v>
      </c>
      <c r="H10" s="19">
        <v>300</v>
      </c>
      <c r="I10" s="19"/>
      <c r="J10" s="19"/>
      <c r="K10" s="19"/>
      <c r="L10" s="19"/>
      <c r="M10" s="19"/>
      <c r="N10" s="19"/>
      <c r="O10" s="19">
        <f t="shared" si="0"/>
        <v>600</v>
      </c>
      <c r="P10" s="10"/>
      <c r="Q10" s="10"/>
    </row>
    <row r="11" spans="1:17" s="1" customFormat="1" ht="21" customHeight="1" x14ac:dyDescent="0.25">
      <c r="A11" s="8"/>
      <c r="B11" s="6" t="s">
        <v>26</v>
      </c>
      <c r="C11" s="19"/>
      <c r="D11" s="19"/>
      <c r="E11" s="19"/>
      <c r="F11" s="19"/>
      <c r="G11" s="19">
        <v>600</v>
      </c>
      <c r="H11" s="19">
        <v>600</v>
      </c>
      <c r="I11" s="19">
        <v>600</v>
      </c>
      <c r="J11" s="19"/>
      <c r="K11" s="19"/>
      <c r="L11" s="19"/>
      <c r="M11" s="19"/>
      <c r="N11" s="19"/>
      <c r="O11" s="19">
        <f t="shared" si="0"/>
        <v>1800</v>
      </c>
      <c r="P11" s="10"/>
      <c r="Q11" s="10"/>
    </row>
    <row r="12" spans="1:17" s="1" customFormat="1" ht="21" customHeight="1" x14ac:dyDescent="0.25">
      <c r="A12" s="9"/>
      <c r="B12" s="6" t="s">
        <v>27</v>
      </c>
      <c r="C12" s="19"/>
      <c r="D12" s="19"/>
      <c r="E12" s="19"/>
      <c r="F12" s="19"/>
      <c r="G12" s="19">
        <v>600</v>
      </c>
      <c r="H12" s="19"/>
      <c r="I12" s="19"/>
      <c r="J12" s="19"/>
      <c r="K12" s="19"/>
      <c r="L12" s="19"/>
      <c r="M12" s="19"/>
      <c r="N12" s="19"/>
      <c r="O12" s="19">
        <f t="shared" si="0"/>
        <v>600</v>
      </c>
      <c r="P12" s="10"/>
      <c r="Q12" s="10"/>
    </row>
    <row r="13" spans="1:17" s="1" customFormat="1" ht="21" customHeight="1" x14ac:dyDescent="0.25">
      <c r="A13" s="8">
        <v>45441</v>
      </c>
      <c r="B13" s="6" t="s">
        <v>28</v>
      </c>
      <c r="C13" s="19"/>
      <c r="D13" s="19"/>
      <c r="E13" s="19"/>
      <c r="F13" s="19"/>
      <c r="G13" s="19">
        <v>300</v>
      </c>
      <c r="H13" s="19">
        <v>300</v>
      </c>
      <c r="I13" s="19"/>
      <c r="J13" s="19"/>
      <c r="K13" s="19"/>
      <c r="L13" s="19"/>
      <c r="M13" s="19"/>
      <c r="N13" s="19"/>
      <c r="O13" s="19">
        <f t="shared" si="0"/>
        <v>600</v>
      </c>
      <c r="P13" s="10"/>
      <c r="Q13" s="10"/>
    </row>
    <row r="14" spans="1:17" ht="21" customHeight="1" x14ac:dyDescent="0.25">
      <c r="A14" s="7">
        <v>45453</v>
      </c>
      <c r="B14" s="6" t="s">
        <v>31</v>
      </c>
      <c r="C14" s="19"/>
      <c r="D14" s="19"/>
      <c r="E14" s="19"/>
      <c r="F14" s="19"/>
      <c r="G14" s="19">
        <v>300</v>
      </c>
      <c r="H14" s="19">
        <v>300</v>
      </c>
      <c r="I14" s="19">
        <v>300</v>
      </c>
      <c r="J14" s="19">
        <v>300</v>
      </c>
      <c r="K14" s="19">
        <v>300</v>
      </c>
      <c r="L14" s="19">
        <v>300</v>
      </c>
      <c r="M14" s="19">
        <v>300</v>
      </c>
      <c r="N14" s="19">
        <v>300</v>
      </c>
      <c r="O14" s="19">
        <f t="shared" si="0"/>
        <v>2400</v>
      </c>
      <c r="P14" s="11"/>
      <c r="Q14" s="11"/>
    </row>
    <row r="15" spans="1:17" ht="21" customHeight="1" x14ac:dyDescent="0.25">
      <c r="A15" s="9"/>
      <c r="B15" s="6" t="s">
        <v>31</v>
      </c>
      <c r="C15" s="19"/>
      <c r="D15" s="19"/>
      <c r="E15" s="19"/>
      <c r="F15" s="19"/>
      <c r="G15" s="19">
        <v>600</v>
      </c>
      <c r="H15" s="19">
        <v>600</v>
      </c>
      <c r="I15" s="19">
        <v>600</v>
      </c>
      <c r="J15" s="19">
        <v>600</v>
      </c>
      <c r="K15" s="19">
        <v>600</v>
      </c>
      <c r="L15" s="19">
        <v>600</v>
      </c>
      <c r="M15" s="19">
        <v>600</v>
      </c>
      <c r="N15" s="19">
        <v>600</v>
      </c>
      <c r="O15" s="19">
        <f t="shared" si="0"/>
        <v>4800</v>
      </c>
      <c r="P15" s="11"/>
      <c r="Q15" s="11"/>
    </row>
    <row r="16" spans="1:17" ht="21" customHeight="1" x14ac:dyDescent="0.25">
      <c r="A16" s="9">
        <v>45454</v>
      </c>
      <c r="B16" s="6" t="s">
        <v>27</v>
      </c>
      <c r="C16" s="19"/>
      <c r="D16" s="19"/>
      <c r="E16" s="19"/>
      <c r="F16" s="19"/>
      <c r="G16" s="19"/>
      <c r="H16" s="19">
        <v>600</v>
      </c>
      <c r="I16" s="19"/>
      <c r="J16" s="19"/>
      <c r="K16" s="19"/>
      <c r="L16" s="19"/>
      <c r="M16" s="19"/>
      <c r="N16" s="19"/>
      <c r="O16" s="19">
        <f t="shared" si="0"/>
        <v>600</v>
      </c>
      <c r="P16" s="11"/>
      <c r="Q16" s="11"/>
    </row>
    <row r="17" spans="1:17" ht="21" customHeight="1" x14ac:dyDescent="0.25">
      <c r="A17" s="7">
        <v>45463</v>
      </c>
      <c r="B17" s="6" t="s">
        <v>32</v>
      </c>
      <c r="C17" s="19"/>
      <c r="D17" s="19"/>
      <c r="E17" s="19"/>
      <c r="F17" s="19"/>
      <c r="G17" s="19">
        <v>600</v>
      </c>
      <c r="H17" s="19">
        <v>600</v>
      </c>
      <c r="I17" s="19"/>
      <c r="J17" s="19"/>
      <c r="K17" s="19"/>
      <c r="L17" s="19"/>
      <c r="M17" s="19"/>
      <c r="N17" s="19"/>
      <c r="O17" s="19">
        <f t="shared" si="0"/>
        <v>1200</v>
      </c>
      <c r="P17" s="11"/>
      <c r="Q17" s="11"/>
    </row>
    <row r="18" spans="1:17" s="1" customFormat="1" ht="21" customHeight="1" x14ac:dyDescent="0.25">
      <c r="A18" s="9">
        <v>45467</v>
      </c>
      <c r="B18" s="14" t="s">
        <v>39</v>
      </c>
      <c r="C18" s="19">
        <v>300</v>
      </c>
      <c r="D18" s="19">
        <v>300</v>
      </c>
      <c r="E18" s="19">
        <v>300</v>
      </c>
      <c r="F18" s="19"/>
      <c r="G18" s="19"/>
      <c r="H18" s="19"/>
      <c r="I18" s="19"/>
      <c r="J18" s="19"/>
      <c r="K18" s="19"/>
      <c r="L18" s="19"/>
      <c r="M18" s="19"/>
      <c r="N18" s="19"/>
      <c r="O18" s="19">
        <f t="shared" si="0"/>
        <v>900</v>
      </c>
      <c r="P18" s="10"/>
      <c r="Q18" s="10"/>
    </row>
    <row r="19" spans="1:17" s="1" customFormat="1" ht="21" customHeight="1" x14ac:dyDescent="0.25">
      <c r="A19" s="9"/>
      <c r="B19" s="14" t="s">
        <v>42</v>
      </c>
      <c r="C19" s="19"/>
      <c r="D19" s="19"/>
      <c r="E19" s="19"/>
      <c r="F19" s="19"/>
      <c r="G19" s="19">
        <v>300</v>
      </c>
      <c r="H19" s="19">
        <v>300</v>
      </c>
      <c r="I19" s="19"/>
      <c r="J19" s="19"/>
      <c r="K19" s="19"/>
      <c r="L19" s="19"/>
      <c r="M19" s="19"/>
      <c r="N19" s="19"/>
      <c r="O19" s="19">
        <f t="shared" si="0"/>
        <v>600</v>
      </c>
      <c r="P19" s="10"/>
      <c r="Q19" s="10"/>
    </row>
    <row r="20" spans="1:17" s="1" customFormat="1" ht="21" customHeight="1" x14ac:dyDescent="0.25">
      <c r="A20" s="9">
        <v>45468</v>
      </c>
      <c r="B20" s="6" t="s">
        <v>33</v>
      </c>
      <c r="C20" s="19"/>
      <c r="D20" s="19"/>
      <c r="E20" s="19"/>
      <c r="F20" s="19"/>
      <c r="G20" s="19">
        <v>300</v>
      </c>
      <c r="H20" s="19">
        <v>300</v>
      </c>
      <c r="I20" s="19">
        <v>300</v>
      </c>
      <c r="J20" s="19">
        <v>300</v>
      </c>
      <c r="K20" s="19">
        <v>300</v>
      </c>
      <c r="L20" s="19"/>
      <c r="M20" s="19"/>
      <c r="N20" s="19"/>
      <c r="O20" s="19">
        <f t="shared" si="0"/>
        <v>1500</v>
      </c>
      <c r="P20" s="10"/>
      <c r="Q20" s="10"/>
    </row>
    <row r="21" spans="1:17" s="1" customFormat="1" ht="21" customHeight="1" x14ac:dyDescent="0.25">
      <c r="A21" s="6"/>
      <c r="B21" s="6" t="s">
        <v>34</v>
      </c>
      <c r="C21" s="19"/>
      <c r="D21" s="19"/>
      <c r="E21" s="19"/>
      <c r="F21" s="19"/>
      <c r="G21" s="19">
        <v>300</v>
      </c>
      <c r="H21" s="19">
        <v>300</v>
      </c>
      <c r="I21" s="19">
        <v>300</v>
      </c>
      <c r="J21" s="19">
        <v>300</v>
      </c>
      <c r="K21" s="19">
        <v>300</v>
      </c>
      <c r="L21" s="19">
        <v>300</v>
      </c>
      <c r="M21" s="19">
        <v>300</v>
      </c>
      <c r="N21" s="19">
        <v>300</v>
      </c>
      <c r="O21" s="19">
        <f t="shared" si="0"/>
        <v>2400</v>
      </c>
      <c r="P21" s="10"/>
      <c r="Q21" s="10"/>
    </row>
    <row r="22" spans="1:17" s="17" customFormat="1" ht="21" customHeight="1" x14ac:dyDescent="0.25">
      <c r="A22" s="15" t="s">
        <v>40</v>
      </c>
      <c r="B22" s="15"/>
      <c r="C22" s="20">
        <f>SUM(C23:C25)</f>
        <v>0</v>
      </c>
      <c r="D22" s="20">
        <f t="shared" ref="D22:O22" si="1">SUM(D3:D21)</f>
        <v>1200</v>
      </c>
      <c r="E22" s="20">
        <f t="shared" si="1"/>
        <v>1200</v>
      </c>
      <c r="F22" s="20">
        <f t="shared" si="1"/>
        <v>900</v>
      </c>
      <c r="G22" s="20">
        <f t="shared" si="1"/>
        <v>6900</v>
      </c>
      <c r="H22" s="20">
        <f t="shared" si="1"/>
        <v>6900</v>
      </c>
      <c r="I22" s="20">
        <f t="shared" si="1"/>
        <v>3900</v>
      </c>
      <c r="J22" s="20">
        <f t="shared" si="1"/>
        <v>2100</v>
      </c>
      <c r="K22" s="20">
        <f t="shared" si="1"/>
        <v>2100</v>
      </c>
      <c r="L22" s="20">
        <f t="shared" si="1"/>
        <v>1800</v>
      </c>
      <c r="M22" s="20">
        <f t="shared" si="1"/>
        <v>1800</v>
      </c>
      <c r="N22" s="20">
        <f t="shared" si="1"/>
        <v>1800</v>
      </c>
      <c r="O22" s="20">
        <f t="shared" si="1"/>
        <v>31800</v>
      </c>
      <c r="P22" s="15"/>
      <c r="Q22" s="16"/>
    </row>
    <row r="23" spans="1:17" ht="21" customHeight="1" x14ac:dyDescent="0.25">
      <c r="A23" s="6" t="s">
        <v>35</v>
      </c>
      <c r="B23" s="6" t="s">
        <v>36</v>
      </c>
      <c r="C23" s="19"/>
      <c r="D23" s="19"/>
      <c r="E23" s="19"/>
      <c r="F23" s="19"/>
      <c r="G23" s="19">
        <v>23340</v>
      </c>
      <c r="H23" s="19">
        <v>21360</v>
      </c>
      <c r="I23" s="19"/>
      <c r="J23" s="19"/>
      <c r="K23" s="19"/>
      <c r="L23" s="19"/>
      <c r="M23" s="19"/>
      <c r="N23" s="19"/>
      <c r="O23" s="19">
        <f t="shared" si="0"/>
        <v>44700</v>
      </c>
      <c r="P23" s="10"/>
      <c r="Q23" s="13"/>
    </row>
    <row r="24" spans="1:17" s="30" customFormat="1" ht="21" customHeight="1" x14ac:dyDescent="0.25">
      <c r="A24" s="26">
        <v>45435</v>
      </c>
      <c r="B24" s="14" t="s">
        <v>21</v>
      </c>
      <c r="C24" s="27"/>
      <c r="D24" s="27"/>
      <c r="E24" s="27"/>
      <c r="F24" s="27"/>
      <c r="G24" s="27">
        <v>600</v>
      </c>
      <c r="H24" s="27">
        <v>600</v>
      </c>
      <c r="I24" s="27"/>
      <c r="J24" s="27"/>
      <c r="K24" s="27"/>
      <c r="L24" s="27"/>
      <c r="M24" s="27"/>
      <c r="N24" s="27"/>
      <c r="O24" s="27">
        <f>SUM(C24:N24)</f>
        <v>1200</v>
      </c>
      <c r="P24" s="28"/>
      <c r="Q24" s="29"/>
    </row>
    <row r="25" spans="1:17" s="30" customFormat="1" ht="21" customHeight="1" x14ac:dyDescent="0.25">
      <c r="A25" s="26">
        <v>45443</v>
      </c>
      <c r="B25" s="14" t="s">
        <v>29</v>
      </c>
      <c r="C25" s="27"/>
      <c r="D25" s="27"/>
      <c r="E25" s="27"/>
      <c r="F25" s="27"/>
      <c r="G25" s="27">
        <v>300</v>
      </c>
      <c r="H25" s="27">
        <v>300</v>
      </c>
      <c r="I25" s="27">
        <v>300</v>
      </c>
      <c r="J25" s="27">
        <v>300</v>
      </c>
      <c r="K25" s="27">
        <v>300</v>
      </c>
      <c r="L25" s="27">
        <v>300</v>
      </c>
      <c r="M25" s="27">
        <v>300</v>
      </c>
      <c r="N25" s="27">
        <v>300</v>
      </c>
      <c r="O25" s="27">
        <f>SUM(C25:N25)</f>
        <v>2400</v>
      </c>
      <c r="P25" s="28">
        <v>600</v>
      </c>
      <c r="Q25" s="29" t="s">
        <v>30</v>
      </c>
    </row>
    <row r="26" spans="1:17" s="23" customFormat="1" ht="21" customHeight="1" x14ac:dyDescent="0.25">
      <c r="A26" s="21" t="s">
        <v>41</v>
      </c>
      <c r="B26" s="15"/>
      <c r="C26" s="18">
        <f>SUM(C23:C25)</f>
        <v>0</v>
      </c>
      <c r="D26" s="18">
        <f>SUM(D23:D25)</f>
        <v>0</v>
      </c>
      <c r="E26" s="18">
        <f>SUM(E23:E25)</f>
        <v>0</v>
      </c>
      <c r="F26" s="18">
        <f>SUM(F23:F25)</f>
        <v>0</v>
      </c>
      <c r="G26" s="18">
        <f>SUM(G23:G25)</f>
        <v>24240</v>
      </c>
      <c r="H26" s="18">
        <f t="shared" ref="H26:P26" si="2">SUM(H23:H25)</f>
        <v>22260</v>
      </c>
      <c r="I26" s="18">
        <f t="shared" si="2"/>
        <v>300</v>
      </c>
      <c r="J26" s="18">
        <f t="shared" si="2"/>
        <v>300</v>
      </c>
      <c r="K26" s="18">
        <f t="shared" si="2"/>
        <v>300</v>
      </c>
      <c r="L26" s="18">
        <f t="shared" si="2"/>
        <v>300</v>
      </c>
      <c r="M26" s="18">
        <f t="shared" si="2"/>
        <v>300</v>
      </c>
      <c r="N26" s="18">
        <f t="shared" si="2"/>
        <v>300</v>
      </c>
      <c r="O26" s="18">
        <f t="shared" si="2"/>
        <v>48300</v>
      </c>
      <c r="P26" s="18">
        <f t="shared" si="2"/>
        <v>600</v>
      </c>
      <c r="Q26" s="22" t="s">
        <v>38</v>
      </c>
    </row>
    <row r="27" spans="1:17" s="23" customFormat="1" ht="21" customHeight="1" x14ac:dyDescent="0.25">
      <c r="A27" s="15" t="s">
        <v>37</v>
      </c>
      <c r="B27" s="24"/>
      <c r="C27" s="25">
        <f>C22+C26</f>
        <v>0</v>
      </c>
      <c r="D27" s="25">
        <f t="shared" ref="D27:P27" si="3">D22+D26</f>
        <v>1200</v>
      </c>
      <c r="E27" s="25">
        <f t="shared" si="3"/>
        <v>1200</v>
      </c>
      <c r="F27" s="25">
        <f t="shared" si="3"/>
        <v>900</v>
      </c>
      <c r="G27" s="25">
        <f t="shared" si="3"/>
        <v>31140</v>
      </c>
      <c r="H27" s="25">
        <f t="shared" si="3"/>
        <v>29160</v>
      </c>
      <c r="I27" s="25">
        <f t="shared" si="3"/>
        <v>4200</v>
      </c>
      <c r="J27" s="25">
        <f t="shared" si="3"/>
        <v>2400</v>
      </c>
      <c r="K27" s="25">
        <f t="shared" si="3"/>
        <v>2400</v>
      </c>
      <c r="L27" s="25">
        <f t="shared" si="3"/>
        <v>2100</v>
      </c>
      <c r="M27" s="25">
        <f t="shared" si="3"/>
        <v>2100</v>
      </c>
      <c r="N27" s="25">
        <f t="shared" si="3"/>
        <v>2100</v>
      </c>
      <c r="O27" s="25">
        <f t="shared" si="3"/>
        <v>80100</v>
      </c>
      <c r="P27" s="25">
        <f t="shared" si="3"/>
        <v>600</v>
      </c>
      <c r="Q27" s="22" t="s">
        <v>38</v>
      </c>
    </row>
  </sheetData>
  <mergeCells count="1">
    <mergeCell ref="A1:Q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sjz</cp:lastModifiedBy>
  <cp:lastPrinted>2024-07-10T05:53:07Z</cp:lastPrinted>
  <dcterms:created xsi:type="dcterms:W3CDTF">2023-05-12T11:15:00Z</dcterms:created>
  <dcterms:modified xsi:type="dcterms:W3CDTF">2024-08-20T00:35:19Z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E6030FDFDF8140A8B8D481087D294E8D_12</vt:lpwstr>
  </property>
</Properties>
</file>